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506" windowWidth="12120" windowHeight="9120" activeTab="0"/>
  </bookViews>
  <sheets>
    <sheet name="Aufstellung Quali ÖM 2010" sheetId="1" r:id="rId1"/>
    <sheet name="Tabelle2" sheetId="2" r:id="rId2"/>
    <sheet name="Tabelle3" sheetId="3" r:id="rId3"/>
  </sheets>
  <definedNames>
    <definedName name="_xlnm.Print_Area" localSheetId="0">'Aufstellung Quali ÖM 2010'!$A$1:$J$107</definedName>
  </definedNames>
  <calcPr fullCalcOnLoad="1"/>
</workbook>
</file>

<file path=xl/sharedStrings.xml><?xml version="1.0" encoding="utf-8"?>
<sst xmlns="http://schemas.openxmlformats.org/spreadsheetml/2006/main" count="160" uniqueCount="78">
  <si>
    <t>LANDESSCHÜTZENVERBAND  FÜR  NIEDERÖSTERREICH</t>
  </si>
  <si>
    <t>Qualifikationen</t>
  </si>
  <si>
    <t>3. Runde</t>
  </si>
  <si>
    <t>1.</t>
  </si>
  <si>
    <t>2.</t>
  </si>
  <si>
    <t>3.</t>
  </si>
  <si>
    <t>Jugendklasse 1 weiblich</t>
  </si>
  <si>
    <t>Name</t>
  </si>
  <si>
    <t>Verein</t>
  </si>
  <si>
    <t>Gesamt</t>
  </si>
  <si>
    <t>SV Gaming</t>
  </si>
  <si>
    <t>Jugendklasse 1 männlich</t>
  </si>
  <si>
    <t>Jugendklasse 2 männlich</t>
  </si>
  <si>
    <t>4. Runde</t>
  </si>
  <si>
    <t>5. Runde</t>
  </si>
  <si>
    <t>Quali.</t>
  </si>
  <si>
    <t>Rabensteiner SG</t>
  </si>
  <si>
    <t>4.</t>
  </si>
  <si>
    <t>✓</t>
  </si>
  <si>
    <t>Jugendklasse 2 weiblich</t>
  </si>
  <si>
    <t>SV Frankenfels</t>
  </si>
  <si>
    <t>Kleemann Michael</t>
  </si>
  <si>
    <t>Landessportleiter Jugend LG/LP – ObSchM Manfred Schmirl, Buchengasse 14, 3203 Rabenstein/P.,  Privat Tel.:027237/2121,</t>
  </si>
  <si>
    <t>Privat mail: schmirl@aon.at; Büro mail: m.schmirl@rabenstein.gv-at</t>
  </si>
  <si>
    <t>Tschepp Cornelia</t>
  </si>
  <si>
    <t>Blaimauer Magdalena</t>
  </si>
  <si>
    <t>Grasmann Harald</t>
  </si>
  <si>
    <t>Raindl Dominic</t>
  </si>
  <si>
    <t>SG Raika-Göstling</t>
  </si>
  <si>
    <t>Aigelsreiter Danja</t>
  </si>
  <si>
    <t>Parmetler Saskia</t>
  </si>
  <si>
    <t>SSV Königstetten</t>
  </si>
  <si>
    <t>Blamauer Severin</t>
  </si>
  <si>
    <t>Prosini Julian</t>
  </si>
  <si>
    <t>SV St. Valentin</t>
  </si>
  <si>
    <t>Feilhammer Magdalena</t>
  </si>
  <si>
    <t>SG OMV Prottes</t>
  </si>
  <si>
    <t>Muhr Peter</t>
  </si>
  <si>
    <t>SPS Mank-Texingtal</t>
  </si>
  <si>
    <t>SV Sierningtal</t>
  </si>
  <si>
    <t>Handy: 0676/777 22 51, Büro Tel.: 02723/2250 14, Büro  Fax.: 02723/2250 44,</t>
  </si>
  <si>
    <t>NÖ Jugendcup 2009/2010</t>
  </si>
  <si>
    <t xml:space="preserve">Qualifikation 21.2.2010 in Mank - Landesmeisterschaft Jugend 2010 </t>
  </si>
  <si>
    <t>Wiesenhofer Nicole</t>
  </si>
  <si>
    <t>Marous Anika</t>
  </si>
  <si>
    <t>HSV Krems-Mautern</t>
  </si>
  <si>
    <t>Mader Raphaela</t>
  </si>
  <si>
    <t>SV Stössing</t>
  </si>
  <si>
    <t>Kerschner Emily</t>
  </si>
  <si>
    <t>Gor Alexander</t>
  </si>
  <si>
    <t>Wimmer Robert</t>
  </si>
  <si>
    <t>1690 Grafenwörth</t>
  </si>
  <si>
    <t>Ulrich Stefan</t>
  </si>
  <si>
    <t>Helmel Kevin</t>
  </si>
  <si>
    <t>Hable Markus</t>
  </si>
  <si>
    <t>Millautz Patrick</t>
  </si>
  <si>
    <t>Mandl Michaela</t>
  </si>
  <si>
    <t>SV Sitzenberg-Reidling</t>
  </si>
  <si>
    <t>Kremser Manuel</t>
  </si>
  <si>
    <t>Riebenbauer Stefan</t>
  </si>
  <si>
    <t>Lindner Michael</t>
  </si>
  <si>
    <t>Qualifikationsaufstellung für die österreichische Meisterschaft Luftgewehr
UND LUFTPISTOLE</t>
  </si>
  <si>
    <t>Luftgewehr</t>
  </si>
  <si>
    <t>Luftpistole</t>
  </si>
  <si>
    <t xml:space="preserve">Jugendklasse 1 </t>
  </si>
  <si>
    <t>Jugendklasse 2</t>
  </si>
  <si>
    <t>Roupec Fabian</t>
  </si>
  <si>
    <t xml:space="preserve">Döller Alexaneder </t>
  </si>
  <si>
    <t>SV Klausen-Leopoldsdorf</t>
  </si>
  <si>
    <t>Schmidt Adrian</t>
  </si>
  <si>
    <t>Grasser Thomas</t>
  </si>
  <si>
    <t>Kunz Steven</t>
  </si>
  <si>
    <t>SV Gänserndorf</t>
  </si>
  <si>
    <t>Gugler Daniel</t>
  </si>
  <si>
    <t>Kral Daniel</t>
  </si>
  <si>
    <t>SV Hohenau</t>
  </si>
  <si>
    <r>
      <t xml:space="preserve">Jugend am 27. u. 28. März 2010 in </t>
    </r>
    <r>
      <rPr>
        <strike/>
        <sz val="18"/>
        <rFont val="Arial"/>
        <family val="2"/>
      </rPr>
      <t>Salzburg</t>
    </r>
    <r>
      <rPr>
        <sz val="18"/>
        <rFont val="Arial"/>
        <family val="2"/>
      </rPr>
      <t xml:space="preserve"> </t>
    </r>
    <r>
      <rPr>
        <strike/>
        <sz val="18"/>
        <rFont val="Arial"/>
        <family val="2"/>
      </rPr>
      <t>Linz</t>
    </r>
    <r>
      <rPr>
        <sz val="18"/>
        <rFont val="Arial"/>
        <family val="2"/>
      </rPr>
      <t xml:space="preserve"> </t>
    </r>
    <r>
      <rPr>
        <b/>
        <sz val="20"/>
        <rFont val="Arial"/>
        <family val="2"/>
      </rPr>
      <t>Herzogenburg</t>
    </r>
  </si>
  <si>
    <t>Ein Ergebnis ist Streichresultat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</si>
</sst>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0;[Red]0.00"/>
  </numFmts>
  <fonts count="12">
    <font>
      <sz val="10"/>
      <name val="Arial"/>
      <family val="0"/>
    </font>
    <font>
      <i/>
      <u val="double"/>
      <sz val="19"/>
      <name val="Times New Roman"/>
      <family val="1"/>
    </font>
    <font>
      <i/>
      <sz val="2"/>
      <name val="Times New Roman"/>
      <family val="1"/>
    </font>
    <font>
      <sz val="18"/>
      <name val="Arial"/>
      <family val="2"/>
    </font>
    <font>
      <sz val="18"/>
      <name val="Arial Unicode MS"/>
      <family val="2"/>
    </font>
    <font>
      <strike/>
      <sz val="18"/>
      <name val="Arial"/>
      <family val="2"/>
    </font>
    <font>
      <sz val="10"/>
      <name val="Times New Roman"/>
      <family val="1"/>
    </font>
    <font>
      <i/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1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39" xfId="0" applyBorder="1" applyAlignment="1">
      <alignment/>
    </xf>
    <xf numFmtId="0" fontId="3" fillId="0" borderId="37" xfId="0" applyFont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7" fillId="0" borderId="10" xfId="0" applyFont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3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33" xfId="0" applyFont="1" applyBorder="1" applyAlignment="1">
      <alignment/>
    </xf>
    <xf numFmtId="0" fontId="0" fillId="0" borderId="44" xfId="0" applyBorder="1" applyAlignment="1">
      <alignment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2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7" xfId="0" applyFont="1" applyBorder="1" applyAlignment="1">
      <alignment/>
    </xf>
    <xf numFmtId="0" fontId="3" fillId="0" borderId="4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" xfId="0" applyFont="1" applyFill="1" applyBorder="1" applyAlignment="1">
      <alignment/>
    </xf>
    <xf numFmtId="0" fontId="3" fillId="0" borderId="2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="75" zoomScaleNormal="75" zoomScaleSheetLayoutView="50" workbookViewId="0" topLeftCell="A1">
      <selection activeCell="K74" sqref="K74"/>
    </sheetView>
  </sheetViews>
  <sheetFormatPr defaultColWidth="11.421875" defaultRowHeight="12.75"/>
  <cols>
    <col min="2" max="2" width="27.7109375" style="0" customWidth="1"/>
    <col min="3" max="3" width="15.7109375" style="0" customWidth="1"/>
    <col min="4" max="4" width="21.140625" style="0" customWidth="1"/>
    <col min="9" max="9" width="13.7109375" style="0" customWidth="1"/>
    <col min="10" max="10" width="10.28125" style="0" customWidth="1"/>
  </cols>
  <sheetData>
    <row r="1" spans="1:8" ht="24">
      <c r="A1" s="1"/>
      <c r="B1" s="1"/>
      <c r="C1" s="1"/>
      <c r="D1" s="1"/>
      <c r="E1" s="2" t="s">
        <v>0</v>
      </c>
      <c r="F1" s="1"/>
      <c r="G1" s="1"/>
      <c r="H1" s="1"/>
    </row>
    <row r="2" spans="1:8" ht="12.75">
      <c r="A2" s="1"/>
      <c r="B2" s="1"/>
      <c r="C2" s="1"/>
      <c r="D2" s="1"/>
      <c r="E2" s="3"/>
      <c r="F2" s="1"/>
      <c r="G2" s="1"/>
      <c r="H2" s="1"/>
    </row>
    <row r="3" spans="1:8" ht="12.75">
      <c r="A3" s="1"/>
      <c r="B3" s="1"/>
      <c r="C3" s="1"/>
      <c r="D3" s="1"/>
      <c r="E3" s="40" t="s">
        <v>22</v>
      </c>
      <c r="F3" s="1"/>
      <c r="G3" s="1"/>
      <c r="H3" s="1"/>
    </row>
    <row r="4" spans="1:8" ht="12.75">
      <c r="A4" s="1"/>
      <c r="B4" s="1"/>
      <c r="C4" s="1"/>
      <c r="D4" s="1"/>
      <c r="E4" s="40" t="s">
        <v>40</v>
      </c>
      <c r="F4" s="1"/>
      <c r="G4" s="1"/>
      <c r="H4" s="1"/>
    </row>
    <row r="5" spans="1:8" ht="12.75">
      <c r="A5" s="1"/>
      <c r="B5" s="1"/>
      <c r="C5" s="1"/>
      <c r="D5" s="1"/>
      <c r="E5" s="40" t="s">
        <v>23</v>
      </c>
      <c r="F5" s="1"/>
      <c r="G5" s="1"/>
      <c r="H5" s="1"/>
    </row>
    <row r="7" spans="1:9" ht="46.5" customHeight="1">
      <c r="A7" s="102" t="s">
        <v>61</v>
      </c>
      <c r="B7" s="103"/>
      <c r="C7" s="103"/>
      <c r="D7" s="103"/>
      <c r="E7" s="103"/>
      <c r="F7" s="103"/>
      <c r="G7" s="103"/>
      <c r="H7" s="103"/>
      <c r="I7" s="103"/>
    </row>
    <row r="8" spans="1:9" ht="24.75" customHeight="1">
      <c r="A8" s="103" t="s">
        <v>76</v>
      </c>
      <c r="B8" s="103"/>
      <c r="C8" s="103"/>
      <c r="D8" s="103"/>
      <c r="E8" s="103"/>
      <c r="F8" s="103"/>
      <c r="G8" s="103"/>
      <c r="H8" s="103"/>
      <c r="I8" s="103"/>
    </row>
    <row r="9" spans="1:9" ht="23.25">
      <c r="A9" s="4" t="s">
        <v>1</v>
      </c>
      <c r="B9" s="4"/>
      <c r="C9" s="4"/>
      <c r="D9" s="4"/>
      <c r="E9" s="4"/>
      <c r="F9" s="4"/>
      <c r="G9" s="4"/>
      <c r="H9" s="4"/>
      <c r="I9" s="4"/>
    </row>
    <row r="10" spans="1:9" ht="27">
      <c r="A10" s="103" t="s">
        <v>3</v>
      </c>
      <c r="B10" s="104"/>
      <c r="C10" s="4" t="s">
        <v>2</v>
      </c>
      <c r="D10" s="4" t="s">
        <v>41</v>
      </c>
      <c r="E10" s="4"/>
      <c r="F10" s="4"/>
      <c r="G10" s="6" t="s">
        <v>18</v>
      </c>
      <c r="H10" s="7"/>
      <c r="I10" s="4"/>
    </row>
    <row r="11" spans="1:9" ht="27">
      <c r="A11" s="103" t="s">
        <v>4</v>
      </c>
      <c r="B11" s="104"/>
      <c r="C11" s="4" t="s">
        <v>13</v>
      </c>
      <c r="D11" s="4" t="s">
        <v>41</v>
      </c>
      <c r="E11" s="4"/>
      <c r="F11" s="4"/>
      <c r="G11" s="6" t="s">
        <v>18</v>
      </c>
      <c r="H11" s="6"/>
      <c r="I11" s="4"/>
    </row>
    <row r="12" spans="1:9" ht="27">
      <c r="A12" s="103" t="s">
        <v>5</v>
      </c>
      <c r="B12" s="104"/>
      <c r="C12" s="4" t="s">
        <v>14</v>
      </c>
      <c r="D12" s="4" t="s">
        <v>41</v>
      </c>
      <c r="E12" s="4"/>
      <c r="F12" s="4"/>
      <c r="G12" s="6" t="s">
        <v>18</v>
      </c>
      <c r="H12" s="7"/>
      <c r="I12" s="4"/>
    </row>
    <row r="13" spans="1:11" ht="27">
      <c r="A13" s="103" t="s">
        <v>17</v>
      </c>
      <c r="B13" s="104"/>
      <c r="C13" s="4" t="s">
        <v>42</v>
      </c>
      <c r="D13" s="4"/>
      <c r="E13" s="4"/>
      <c r="F13" s="4"/>
      <c r="G13" s="4"/>
      <c r="H13" s="4"/>
      <c r="I13" s="4"/>
      <c r="K13" s="6"/>
    </row>
    <row r="14" spans="1:9" ht="23.25">
      <c r="A14" s="4"/>
      <c r="B14" s="4" t="s">
        <v>77</v>
      </c>
      <c r="C14" s="4"/>
      <c r="D14" s="4"/>
      <c r="E14" s="4"/>
      <c r="F14" s="4"/>
      <c r="G14" s="4"/>
      <c r="H14" s="4"/>
      <c r="I14" s="4"/>
    </row>
    <row r="15" spans="1:9" ht="23.25">
      <c r="A15" s="105" t="s">
        <v>62</v>
      </c>
      <c r="B15" s="106"/>
      <c r="C15" s="106"/>
      <c r="D15" s="106"/>
      <c r="E15" s="106"/>
      <c r="F15" s="106"/>
      <c r="G15" s="106"/>
      <c r="H15" s="106"/>
      <c r="I15" s="106"/>
    </row>
    <row r="16" spans="1:9" ht="23.25">
      <c r="A16" s="7"/>
      <c r="B16" s="7" t="s">
        <v>6</v>
      </c>
      <c r="C16" s="7"/>
      <c r="D16" s="7"/>
      <c r="E16" s="7"/>
      <c r="F16" s="7"/>
      <c r="G16" s="7"/>
      <c r="H16" s="7"/>
      <c r="I16" s="7"/>
    </row>
    <row r="17" spans="1:9" ht="24" thickBot="1">
      <c r="A17" s="95"/>
      <c r="B17" s="95"/>
      <c r="C17" s="95"/>
      <c r="D17" s="95"/>
      <c r="E17" s="95"/>
      <c r="F17" s="95"/>
      <c r="G17" s="95"/>
      <c r="H17" s="95"/>
      <c r="I17" s="95"/>
    </row>
    <row r="18" spans="1:9" ht="23.25">
      <c r="A18" s="8" t="s">
        <v>7</v>
      </c>
      <c r="B18" s="9"/>
      <c r="C18" s="10" t="s">
        <v>8</v>
      </c>
      <c r="D18" s="9"/>
      <c r="E18" s="11" t="s">
        <v>3</v>
      </c>
      <c r="F18" s="12" t="s">
        <v>4</v>
      </c>
      <c r="G18" s="13" t="s">
        <v>5</v>
      </c>
      <c r="H18" s="13" t="s">
        <v>17</v>
      </c>
      <c r="I18" s="14" t="s">
        <v>9</v>
      </c>
    </row>
    <row r="19" spans="1:11" ht="23.25">
      <c r="A19" s="15"/>
      <c r="B19" s="7"/>
      <c r="C19" s="16"/>
      <c r="D19" s="7"/>
      <c r="E19" s="17" t="s">
        <v>15</v>
      </c>
      <c r="F19" s="17" t="s">
        <v>15</v>
      </c>
      <c r="G19" s="18" t="s">
        <v>15</v>
      </c>
      <c r="H19" s="18" t="s">
        <v>15</v>
      </c>
      <c r="I19" s="19"/>
      <c r="K19" s="36"/>
    </row>
    <row r="20" spans="1:11" ht="23.25">
      <c r="A20" s="37" t="s">
        <v>29</v>
      </c>
      <c r="B20" s="42"/>
      <c r="C20" s="41" t="s">
        <v>20</v>
      </c>
      <c r="D20" s="42"/>
      <c r="E20" s="20">
        <v>188</v>
      </c>
      <c r="F20" s="75">
        <v>176</v>
      </c>
      <c r="G20" s="20">
        <v>189</v>
      </c>
      <c r="H20" s="20">
        <v>189</v>
      </c>
      <c r="I20" s="21">
        <f>E20+G20+H20</f>
        <v>566</v>
      </c>
      <c r="J20" s="32">
        <v>1</v>
      </c>
      <c r="K20" s="36"/>
    </row>
    <row r="21" spans="1:11" ht="23.25">
      <c r="A21" s="37" t="s">
        <v>30</v>
      </c>
      <c r="B21" s="42"/>
      <c r="C21" s="41" t="s">
        <v>31</v>
      </c>
      <c r="D21" s="42"/>
      <c r="E21" s="20">
        <v>179</v>
      </c>
      <c r="F21" s="75">
        <v>174</v>
      </c>
      <c r="G21" s="20">
        <v>187</v>
      </c>
      <c r="H21" s="20">
        <v>185</v>
      </c>
      <c r="I21" s="22">
        <f>E21+G21+H21</f>
        <v>551</v>
      </c>
      <c r="J21" s="32">
        <v>2</v>
      </c>
      <c r="K21" s="36"/>
    </row>
    <row r="22" spans="1:11" ht="23.25">
      <c r="A22" s="37" t="s">
        <v>24</v>
      </c>
      <c r="B22" s="42"/>
      <c r="C22" s="41" t="s">
        <v>16</v>
      </c>
      <c r="D22" s="42"/>
      <c r="E22" s="75">
        <v>171</v>
      </c>
      <c r="F22" s="20">
        <v>172</v>
      </c>
      <c r="G22" s="20">
        <v>182</v>
      </c>
      <c r="H22" s="20">
        <v>186</v>
      </c>
      <c r="I22" s="21">
        <f>F22+G22+H22</f>
        <v>540</v>
      </c>
      <c r="J22" s="32">
        <v>3</v>
      </c>
      <c r="K22" s="36"/>
    </row>
    <row r="23" spans="1:10" ht="23.25">
      <c r="A23" s="37" t="s">
        <v>48</v>
      </c>
      <c r="B23" s="42"/>
      <c r="C23" s="41" t="s">
        <v>38</v>
      </c>
      <c r="D23" s="42"/>
      <c r="E23" s="80">
        <v>151</v>
      </c>
      <c r="F23" s="96">
        <v>126</v>
      </c>
      <c r="G23" s="20">
        <v>172</v>
      </c>
      <c r="H23" s="20">
        <v>166</v>
      </c>
      <c r="I23" s="22">
        <f>E23+G23+H23</f>
        <v>489</v>
      </c>
      <c r="J23" s="32">
        <v>4</v>
      </c>
    </row>
    <row r="24" spans="1:10" ht="24" thickBot="1">
      <c r="A24" s="37" t="s">
        <v>46</v>
      </c>
      <c r="B24" s="42"/>
      <c r="C24" s="41" t="s">
        <v>47</v>
      </c>
      <c r="D24" s="42"/>
      <c r="E24" s="20">
        <v>160</v>
      </c>
      <c r="F24" s="75">
        <v>139</v>
      </c>
      <c r="G24" s="20">
        <v>153</v>
      </c>
      <c r="H24" s="20">
        <v>170</v>
      </c>
      <c r="I24" s="21">
        <f>E24+G24+H24</f>
        <v>483</v>
      </c>
      <c r="J24" s="73">
        <v>5</v>
      </c>
    </row>
    <row r="25" spans="1:9" ht="24" thickTop="1">
      <c r="A25" s="37" t="s">
        <v>44</v>
      </c>
      <c r="B25" s="42"/>
      <c r="C25" s="72" t="s">
        <v>45</v>
      </c>
      <c r="D25" s="71"/>
      <c r="E25" s="63">
        <v>161</v>
      </c>
      <c r="F25" s="97">
        <v>147</v>
      </c>
      <c r="G25" s="20">
        <v>150</v>
      </c>
      <c r="H25" s="69">
        <v>164</v>
      </c>
      <c r="I25" s="70">
        <f>E25+G25+H25</f>
        <v>475</v>
      </c>
    </row>
    <row r="26" spans="1:9" ht="24" thickBot="1">
      <c r="A26" s="55" t="s">
        <v>43</v>
      </c>
      <c r="B26" s="68"/>
      <c r="C26" s="54" t="s">
        <v>16</v>
      </c>
      <c r="D26" s="68"/>
      <c r="E26" s="23">
        <v>170</v>
      </c>
      <c r="F26" s="24">
        <v>156</v>
      </c>
      <c r="G26" s="24">
        <v>144</v>
      </c>
      <c r="H26" s="113">
        <v>0</v>
      </c>
      <c r="I26" s="25">
        <f>E26+F26+G26</f>
        <v>470</v>
      </c>
    </row>
    <row r="27" spans="1:9" ht="23.25">
      <c r="A27" s="4"/>
      <c r="B27" s="4"/>
      <c r="C27" s="4"/>
      <c r="D27" s="4"/>
      <c r="E27" s="4"/>
      <c r="F27" s="4"/>
      <c r="G27" s="4"/>
      <c r="H27" s="4"/>
      <c r="I27" s="4"/>
    </row>
    <row r="28" spans="1:9" ht="23.25">
      <c r="A28" s="4"/>
      <c r="B28" s="4" t="s">
        <v>11</v>
      </c>
      <c r="C28" s="4"/>
      <c r="D28" s="4"/>
      <c r="E28" s="4"/>
      <c r="F28" s="4"/>
      <c r="G28" s="4"/>
      <c r="H28" s="4"/>
      <c r="I28" s="4"/>
    </row>
    <row r="29" spans="1:9" ht="24" thickBot="1">
      <c r="A29" s="4"/>
      <c r="B29" s="4"/>
      <c r="C29" s="4"/>
      <c r="D29" s="4"/>
      <c r="E29" s="4"/>
      <c r="F29" s="4"/>
      <c r="G29" s="4"/>
      <c r="H29" s="4"/>
      <c r="I29" s="4"/>
    </row>
    <row r="30" spans="1:9" ht="23.25">
      <c r="A30" s="8" t="s">
        <v>7</v>
      </c>
      <c r="B30" s="9"/>
      <c r="C30" s="10" t="s">
        <v>8</v>
      </c>
      <c r="D30" s="9"/>
      <c r="E30" s="11" t="s">
        <v>3</v>
      </c>
      <c r="F30" s="12" t="s">
        <v>4</v>
      </c>
      <c r="G30" s="11" t="s">
        <v>5</v>
      </c>
      <c r="H30" s="12" t="s">
        <v>17</v>
      </c>
      <c r="I30" s="14" t="s">
        <v>9</v>
      </c>
    </row>
    <row r="31" spans="1:11" ht="24" thickBot="1">
      <c r="A31" s="15"/>
      <c r="B31" s="4"/>
      <c r="C31" s="35"/>
      <c r="D31" s="4"/>
      <c r="E31" s="38" t="s">
        <v>15</v>
      </c>
      <c r="F31" s="38" t="s">
        <v>15</v>
      </c>
      <c r="G31" s="38" t="s">
        <v>15</v>
      </c>
      <c r="H31" s="5" t="s">
        <v>15</v>
      </c>
      <c r="I31" s="19"/>
      <c r="K31" s="36"/>
    </row>
    <row r="32" spans="1:11" ht="23.25">
      <c r="A32" s="43" t="s">
        <v>27</v>
      </c>
      <c r="B32" s="44"/>
      <c r="C32" s="78" t="s">
        <v>34</v>
      </c>
      <c r="D32" s="79"/>
      <c r="E32" s="114">
        <v>188</v>
      </c>
      <c r="F32" s="60">
        <v>190</v>
      </c>
      <c r="G32" s="62">
        <v>192</v>
      </c>
      <c r="H32" s="76">
        <v>195</v>
      </c>
      <c r="I32" s="39">
        <f>F32+G32+H32</f>
        <v>577</v>
      </c>
      <c r="J32" s="32">
        <v>1</v>
      </c>
      <c r="K32" s="36"/>
    </row>
    <row r="33" spans="1:10" ht="23.25">
      <c r="A33" s="37" t="s">
        <v>49</v>
      </c>
      <c r="B33" s="42"/>
      <c r="C33" s="80" t="s">
        <v>31</v>
      </c>
      <c r="D33" s="81"/>
      <c r="E33" s="20">
        <v>194</v>
      </c>
      <c r="F33" s="98">
        <v>158</v>
      </c>
      <c r="G33" s="28">
        <v>188</v>
      </c>
      <c r="H33" s="61">
        <v>182</v>
      </c>
      <c r="I33" s="77">
        <f>E33+G33+H33</f>
        <v>564</v>
      </c>
      <c r="J33" s="32">
        <v>2</v>
      </c>
    </row>
    <row r="34" spans="1:10" ht="23.25">
      <c r="A34" s="48" t="s">
        <v>50</v>
      </c>
      <c r="B34" s="47"/>
      <c r="C34" s="46" t="s">
        <v>51</v>
      </c>
      <c r="D34" s="47"/>
      <c r="E34" s="75">
        <v>181</v>
      </c>
      <c r="F34" s="28">
        <v>183</v>
      </c>
      <c r="G34" s="28">
        <v>181</v>
      </c>
      <c r="H34" s="61">
        <v>193</v>
      </c>
      <c r="I34" s="22">
        <f>F34+G34+H34</f>
        <v>557</v>
      </c>
      <c r="J34" s="32">
        <v>3</v>
      </c>
    </row>
    <row r="35" spans="1:10" ht="23.25">
      <c r="A35" s="48" t="s">
        <v>53</v>
      </c>
      <c r="B35" s="47"/>
      <c r="C35" s="46" t="s">
        <v>28</v>
      </c>
      <c r="D35" s="47"/>
      <c r="E35" s="20">
        <v>173</v>
      </c>
      <c r="F35" s="98">
        <v>161</v>
      </c>
      <c r="G35" s="28">
        <v>176</v>
      </c>
      <c r="H35" s="61">
        <v>178</v>
      </c>
      <c r="I35" s="22">
        <f>E35+G35+H35</f>
        <v>527</v>
      </c>
      <c r="J35" s="32">
        <v>4</v>
      </c>
    </row>
    <row r="36" spans="1:10" ht="24" thickBot="1">
      <c r="A36" s="37" t="s">
        <v>52</v>
      </c>
      <c r="B36" s="42"/>
      <c r="C36" s="41" t="s">
        <v>51</v>
      </c>
      <c r="D36" s="42"/>
      <c r="E36" s="28">
        <v>174</v>
      </c>
      <c r="F36" s="28">
        <v>173</v>
      </c>
      <c r="G36" s="20">
        <v>177</v>
      </c>
      <c r="H36" s="100">
        <v>170</v>
      </c>
      <c r="I36" s="21">
        <f>E36+F36+G36</f>
        <v>524</v>
      </c>
      <c r="J36" s="73">
        <v>5</v>
      </c>
    </row>
    <row r="37" spans="1:10" ht="24" thickTop="1">
      <c r="A37" s="37" t="s">
        <v>55</v>
      </c>
      <c r="B37" s="42"/>
      <c r="C37" s="41" t="s">
        <v>45</v>
      </c>
      <c r="D37" s="42"/>
      <c r="E37" s="28">
        <v>170</v>
      </c>
      <c r="F37" s="98">
        <v>168</v>
      </c>
      <c r="G37" s="28">
        <v>174</v>
      </c>
      <c r="H37" s="61">
        <v>180</v>
      </c>
      <c r="I37" s="21">
        <f>E37+G37+H37</f>
        <v>524</v>
      </c>
      <c r="J37" s="32"/>
    </row>
    <row r="38" spans="1:9" ht="24" thickBot="1">
      <c r="A38" s="55" t="s">
        <v>54</v>
      </c>
      <c r="B38" s="68"/>
      <c r="C38" s="93" t="s">
        <v>68</v>
      </c>
      <c r="D38" s="68"/>
      <c r="E38" s="66">
        <v>172</v>
      </c>
      <c r="F38" s="66">
        <v>164</v>
      </c>
      <c r="G38" s="24">
        <v>158</v>
      </c>
      <c r="H38" s="66">
        <v>161</v>
      </c>
      <c r="I38" s="25">
        <f>E38+F38</f>
        <v>336</v>
      </c>
    </row>
    <row r="39" spans="1:9" ht="23.25">
      <c r="A39" s="4"/>
      <c r="B39" s="4"/>
      <c r="C39" s="4"/>
      <c r="D39" s="4"/>
      <c r="E39" s="4"/>
      <c r="F39" s="4"/>
      <c r="G39" s="4"/>
      <c r="H39" s="4"/>
      <c r="I39" s="26"/>
    </row>
    <row r="40" spans="1:9" ht="23.25">
      <c r="A40" s="7"/>
      <c r="B40" s="4" t="s">
        <v>19</v>
      </c>
      <c r="C40" s="7"/>
      <c r="D40" s="7"/>
      <c r="E40" s="7"/>
      <c r="F40" s="7"/>
      <c r="G40" s="7"/>
      <c r="H40" s="7"/>
      <c r="I40" s="30"/>
    </row>
    <row r="41" spans="1:9" ht="24" thickBot="1">
      <c r="A41" s="7"/>
      <c r="B41" s="7"/>
      <c r="C41" s="32"/>
      <c r="D41" s="109"/>
      <c r="E41" s="109"/>
      <c r="F41" s="31"/>
      <c r="G41" s="31"/>
      <c r="H41" s="31"/>
      <c r="I41" s="31"/>
    </row>
    <row r="42" spans="1:9" ht="23.25">
      <c r="A42" s="8" t="s">
        <v>7</v>
      </c>
      <c r="B42" s="9"/>
      <c r="C42" s="10" t="s">
        <v>8</v>
      </c>
      <c r="D42" s="9"/>
      <c r="E42" s="11" t="s">
        <v>3</v>
      </c>
      <c r="F42" s="12" t="s">
        <v>4</v>
      </c>
      <c r="G42" s="11" t="s">
        <v>5</v>
      </c>
      <c r="H42" s="12" t="s">
        <v>17</v>
      </c>
      <c r="I42" s="14" t="s">
        <v>9</v>
      </c>
    </row>
    <row r="43" spans="1:9" ht="24" thickBot="1">
      <c r="A43" s="15"/>
      <c r="B43" s="7"/>
      <c r="C43" s="35"/>
      <c r="D43" s="7"/>
      <c r="E43" s="38" t="s">
        <v>15</v>
      </c>
      <c r="F43" s="38" t="s">
        <v>15</v>
      </c>
      <c r="G43" s="38" t="s">
        <v>15</v>
      </c>
      <c r="H43" s="5" t="s">
        <v>15</v>
      </c>
      <c r="I43" s="19"/>
    </row>
    <row r="44" spans="1:10" ht="23.25">
      <c r="A44" s="43" t="s">
        <v>35</v>
      </c>
      <c r="B44" s="44"/>
      <c r="C44" s="45" t="s">
        <v>36</v>
      </c>
      <c r="D44" s="44"/>
      <c r="E44" s="98">
        <v>0</v>
      </c>
      <c r="F44" s="28">
        <v>186</v>
      </c>
      <c r="G44" s="28">
        <v>186</v>
      </c>
      <c r="H44" s="28">
        <v>193</v>
      </c>
      <c r="I44" s="39">
        <f>F44+G44+H44</f>
        <v>565</v>
      </c>
      <c r="J44" s="32">
        <v>1</v>
      </c>
    </row>
    <row r="45" spans="1:10" ht="23.25">
      <c r="A45" s="41" t="s">
        <v>25</v>
      </c>
      <c r="B45" s="42"/>
      <c r="C45" s="41" t="s">
        <v>28</v>
      </c>
      <c r="D45" s="42"/>
      <c r="E45" s="28">
        <v>171</v>
      </c>
      <c r="F45" s="98">
        <v>0</v>
      </c>
      <c r="G45" s="28">
        <v>174</v>
      </c>
      <c r="H45" s="20">
        <v>173</v>
      </c>
      <c r="I45" s="21">
        <f>E45+G45+H45</f>
        <v>518</v>
      </c>
      <c r="J45" s="74">
        <v>2</v>
      </c>
    </row>
    <row r="46" spans="1:10" ht="23.25">
      <c r="A46" s="48" t="s">
        <v>56</v>
      </c>
      <c r="B46" s="47"/>
      <c r="C46" s="46" t="s">
        <v>57</v>
      </c>
      <c r="D46" s="47"/>
      <c r="E46" s="98">
        <v>147</v>
      </c>
      <c r="F46" s="28">
        <v>154</v>
      </c>
      <c r="G46" s="28">
        <v>154</v>
      </c>
      <c r="H46" s="82">
        <v>147</v>
      </c>
      <c r="I46" s="22">
        <f>F46+G46+H46</f>
        <v>455</v>
      </c>
      <c r="J46" s="32">
        <v>3</v>
      </c>
    </row>
    <row r="47" spans="1:10" ht="23.25">
      <c r="A47" s="37"/>
      <c r="B47" s="42"/>
      <c r="C47" s="41"/>
      <c r="D47" s="42"/>
      <c r="E47" s="29"/>
      <c r="F47" s="29"/>
      <c r="G47" s="67"/>
      <c r="H47" s="34"/>
      <c r="I47" s="21"/>
      <c r="J47" s="32"/>
    </row>
    <row r="48" spans="1:10" ht="23.25">
      <c r="A48" s="50"/>
      <c r="B48" s="49"/>
      <c r="C48" s="50"/>
      <c r="D48" s="49"/>
      <c r="E48" s="28"/>
      <c r="F48" s="28"/>
      <c r="G48" s="28"/>
      <c r="H48" s="33"/>
      <c r="I48" s="21"/>
      <c r="J48" s="32"/>
    </row>
    <row r="49" spans="1:10" ht="23.25">
      <c r="A49" s="37"/>
      <c r="B49" s="42"/>
      <c r="C49" s="41"/>
      <c r="D49" s="42"/>
      <c r="E49" s="29"/>
      <c r="F49" s="29"/>
      <c r="G49" s="29"/>
      <c r="H49" s="29"/>
      <c r="I49" s="21"/>
      <c r="J49" s="32"/>
    </row>
    <row r="50" spans="1:9" ht="24" thickBot="1">
      <c r="A50" s="51"/>
      <c r="B50" s="52"/>
      <c r="C50" s="51"/>
      <c r="D50" s="52"/>
      <c r="E50" s="53"/>
      <c r="F50" s="53"/>
      <c r="G50" s="53"/>
      <c r="H50" s="65"/>
      <c r="I50" s="25"/>
    </row>
    <row r="51" spans="1:9" ht="23.25">
      <c r="A51" s="4"/>
      <c r="B51" s="4" t="s">
        <v>12</v>
      </c>
      <c r="C51" s="4"/>
      <c r="D51" s="4"/>
      <c r="E51" s="4"/>
      <c r="F51" s="4"/>
      <c r="G51" s="4"/>
      <c r="H51" s="4"/>
      <c r="I51" s="26"/>
    </row>
    <row r="52" spans="1:9" ht="24" thickBot="1">
      <c r="A52" s="4"/>
      <c r="B52" s="4"/>
      <c r="C52" s="4"/>
      <c r="D52" s="4"/>
      <c r="E52" s="4"/>
      <c r="F52" s="4"/>
      <c r="G52" s="4"/>
      <c r="H52" s="4"/>
      <c r="I52" s="26"/>
    </row>
    <row r="53" spans="1:9" ht="23.25">
      <c r="A53" s="8" t="s">
        <v>7</v>
      </c>
      <c r="B53" s="9"/>
      <c r="C53" s="10" t="s">
        <v>8</v>
      </c>
      <c r="D53" s="9"/>
      <c r="E53" s="11" t="s">
        <v>3</v>
      </c>
      <c r="F53" s="12" t="s">
        <v>4</v>
      </c>
      <c r="G53" s="11" t="s">
        <v>5</v>
      </c>
      <c r="H53" s="12" t="s">
        <v>17</v>
      </c>
      <c r="I53" s="14" t="s">
        <v>9</v>
      </c>
    </row>
    <row r="54" spans="1:10" ht="24" thickBot="1">
      <c r="A54" s="56"/>
      <c r="B54" s="57"/>
      <c r="C54" s="23"/>
      <c r="D54" s="57"/>
      <c r="E54" s="58" t="s">
        <v>15</v>
      </c>
      <c r="F54" s="58" t="s">
        <v>15</v>
      </c>
      <c r="G54" s="58" t="s">
        <v>15</v>
      </c>
      <c r="H54" s="59" t="s">
        <v>15</v>
      </c>
      <c r="I54" s="25"/>
      <c r="J54" s="36"/>
    </row>
    <row r="55" spans="1:10" ht="23.25">
      <c r="A55" s="43" t="s">
        <v>58</v>
      </c>
      <c r="B55" s="44"/>
      <c r="C55" s="45" t="s">
        <v>39</v>
      </c>
      <c r="D55" s="44"/>
      <c r="E55" s="62">
        <v>174</v>
      </c>
      <c r="F55" s="62">
        <v>171</v>
      </c>
      <c r="G55" s="99">
        <v>168</v>
      </c>
      <c r="H55" s="20">
        <v>180</v>
      </c>
      <c r="I55" s="39">
        <f>E55+F55+H55</f>
        <v>525</v>
      </c>
      <c r="J55" s="32">
        <v>1</v>
      </c>
    </row>
    <row r="56" spans="1:10" ht="23.25">
      <c r="A56" s="37" t="s">
        <v>21</v>
      </c>
      <c r="B56" s="42"/>
      <c r="C56" s="41" t="s">
        <v>31</v>
      </c>
      <c r="D56" s="91"/>
      <c r="E56" s="63">
        <v>175</v>
      </c>
      <c r="F56" s="97">
        <v>0</v>
      </c>
      <c r="G56" s="63">
        <v>177</v>
      </c>
      <c r="H56" s="20">
        <v>170</v>
      </c>
      <c r="I56" s="21">
        <f>E56+G56+H56</f>
        <v>522</v>
      </c>
      <c r="J56" s="32">
        <v>2</v>
      </c>
    </row>
    <row r="57" spans="1:19" ht="23.25">
      <c r="A57" s="48" t="s">
        <v>32</v>
      </c>
      <c r="B57" s="47"/>
      <c r="C57" s="46" t="s">
        <v>10</v>
      </c>
      <c r="D57" s="47"/>
      <c r="E57" s="75">
        <v>166</v>
      </c>
      <c r="F57" s="63">
        <v>167</v>
      </c>
      <c r="G57" s="63">
        <v>174</v>
      </c>
      <c r="H57" s="63">
        <v>180</v>
      </c>
      <c r="I57" s="22">
        <f>F57+G57+H57</f>
        <v>521</v>
      </c>
      <c r="J57" s="32">
        <v>3</v>
      </c>
      <c r="K57" s="110"/>
      <c r="L57" s="111"/>
      <c r="M57" s="110"/>
      <c r="N57" s="111"/>
      <c r="O57" s="32"/>
      <c r="P57" s="32"/>
      <c r="Q57" s="32"/>
      <c r="R57" s="32"/>
      <c r="S57" s="7"/>
    </row>
    <row r="58" spans="1:10" ht="23.25">
      <c r="A58" s="48" t="s">
        <v>37</v>
      </c>
      <c r="B58" s="47"/>
      <c r="C58" s="46" t="s">
        <v>20</v>
      </c>
      <c r="D58" s="115"/>
      <c r="E58" s="75">
        <v>156</v>
      </c>
      <c r="F58" s="63">
        <v>171</v>
      </c>
      <c r="G58" s="63">
        <v>177</v>
      </c>
      <c r="H58" s="63">
        <v>172</v>
      </c>
      <c r="I58" s="22">
        <f>F58+G58+H58</f>
        <v>520</v>
      </c>
      <c r="J58" s="74">
        <v>4</v>
      </c>
    </row>
    <row r="59" spans="1:10" ht="24" thickBot="1">
      <c r="A59" s="48" t="s">
        <v>33</v>
      </c>
      <c r="B59" s="47"/>
      <c r="C59" s="46" t="s">
        <v>28</v>
      </c>
      <c r="D59" s="47"/>
      <c r="E59" s="97">
        <v>163</v>
      </c>
      <c r="F59" s="63">
        <v>164</v>
      </c>
      <c r="G59" s="20">
        <v>176</v>
      </c>
      <c r="H59" s="64">
        <v>177</v>
      </c>
      <c r="I59" s="22">
        <f>F59+G59+H59</f>
        <v>517</v>
      </c>
      <c r="J59" s="73">
        <v>5</v>
      </c>
    </row>
    <row r="60" spans="1:10" ht="24" thickTop="1">
      <c r="A60" s="37" t="s">
        <v>26</v>
      </c>
      <c r="B60" s="42"/>
      <c r="C60" s="41" t="s">
        <v>20</v>
      </c>
      <c r="D60" s="42"/>
      <c r="E60" s="97">
        <v>161</v>
      </c>
      <c r="F60" s="20">
        <v>166</v>
      </c>
      <c r="G60" s="63">
        <v>164</v>
      </c>
      <c r="H60" s="63">
        <v>179</v>
      </c>
      <c r="I60" s="21">
        <f>F60+G60+H60</f>
        <v>509</v>
      </c>
      <c r="J60" s="32"/>
    </row>
    <row r="61" spans="1:10" ht="23.25">
      <c r="A61" s="88" t="s">
        <v>59</v>
      </c>
      <c r="B61" s="83"/>
      <c r="C61" s="89" t="s">
        <v>51</v>
      </c>
      <c r="D61" s="71"/>
      <c r="E61" s="63">
        <v>162</v>
      </c>
      <c r="F61" s="63">
        <v>143</v>
      </c>
      <c r="G61" s="97">
        <v>0</v>
      </c>
      <c r="H61" s="64">
        <v>169</v>
      </c>
      <c r="I61" s="90">
        <f>E61+F61+H61</f>
        <v>474</v>
      </c>
      <c r="J61" s="32"/>
    </row>
    <row r="62" spans="1:9" ht="24" thickBot="1">
      <c r="A62" s="85" t="s">
        <v>60</v>
      </c>
      <c r="B62" s="84"/>
      <c r="C62" s="86" t="s">
        <v>51</v>
      </c>
      <c r="D62" s="86"/>
      <c r="E62" s="112">
        <v>136</v>
      </c>
      <c r="F62" s="86">
        <v>162</v>
      </c>
      <c r="G62" s="86">
        <v>143</v>
      </c>
      <c r="H62" s="87">
        <v>168</v>
      </c>
      <c r="I62" s="25">
        <f>F62+G62+H62</f>
        <v>473</v>
      </c>
    </row>
    <row r="64" spans="1:9" ht="23.25">
      <c r="A64" s="7"/>
      <c r="B64" s="7"/>
      <c r="C64" s="7"/>
      <c r="D64" s="7"/>
      <c r="E64" s="31"/>
      <c r="F64" s="31"/>
      <c r="G64" s="31"/>
      <c r="H64" s="31"/>
      <c r="I64" s="7"/>
    </row>
    <row r="65" spans="1:9" ht="23.25">
      <c r="A65" s="107" t="s">
        <v>63</v>
      </c>
      <c r="B65" s="108"/>
      <c r="C65" s="108"/>
      <c r="D65" s="108"/>
      <c r="E65" s="108"/>
      <c r="F65" s="108"/>
      <c r="G65" s="108"/>
      <c r="H65" s="108"/>
      <c r="I65" s="108"/>
    </row>
    <row r="66" spans="1:9" ht="23.25">
      <c r="A66" s="4"/>
      <c r="B66" s="4" t="s">
        <v>64</v>
      </c>
      <c r="C66" s="4"/>
      <c r="D66" s="4"/>
      <c r="E66" s="4"/>
      <c r="F66" s="4"/>
      <c r="G66" s="4"/>
      <c r="H66" s="4"/>
      <c r="I66" s="4"/>
    </row>
    <row r="67" spans="1:9" ht="24" thickBot="1">
      <c r="A67" s="4"/>
      <c r="B67" s="4"/>
      <c r="C67" s="4"/>
      <c r="D67" s="4"/>
      <c r="E67" s="4"/>
      <c r="F67" s="4"/>
      <c r="G67" s="4"/>
      <c r="H67" s="4"/>
      <c r="I67" s="4"/>
    </row>
    <row r="68" spans="1:9" ht="23.25">
      <c r="A68" s="8" t="s">
        <v>7</v>
      </c>
      <c r="B68" s="9"/>
      <c r="C68" s="10" t="s">
        <v>8</v>
      </c>
      <c r="D68" s="9"/>
      <c r="E68" s="11" t="s">
        <v>3</v>
      </c>
      <c r="F68" s="12" t="s">
        <v>4</v>
      </c>
      <c r="G68" s="11" t="s">
        <v>5</v>
      </c>
      <c r="H68" s="12" t="s">
        <v>17</v>
      </c>
      <c r="I68" s="14" t="s">
        <v>9</v>
      </c>
    </row>
    <row r="69" spans="1:11" ht="24" thickBot="1">
      <c r="A69" s="15"/>
      <c r="B69" s="4"/>
      <c r="C69" s="35"/>
      <c r="D69" s="4"/>
      <c r="E69" s="38" t="s">
        <v>15</v>
      </c>
      <c r="F69" s="38" t="s">
        <v>15</v>
      </c>
      <c r="G69" s="38" t="s">
        <v>15</v>
      </c>
      <c r="H69" s="5" t="s">
        <v>15</v>
      </c>
      <c r="I69" s="19"/>
      <c r="K69" s="36"/>
    </row>
    <row r="70" spans="1:11" ht="23.25">
      <c r="A70" s="43" t="s">
        <v>66</v>
      </c>
      <c r="B70" s="44"/>
      <c r="C70" s="78" t="s">
        <v>45</v>
      </c>
      <c r="D70" s="79"/>
      <c r="E70" s="99">
        <v>0</v>
      </c>
      <c r="F70" s="60">
        <v>183</v>
      </c>
      <c r="G70" s="60">
        <v>177</v>
      </c>
      <c r="H70" s="76">
        <v>187</v>
      </c>
      <c r="I70" s="39">
        <f>F70+G70+H70</f>
        <v>547</v>
      </c>
      <c r="J70" s="32">
        <v>1</v>
      </c>
      <c r="K70" s="36"/>
    </row>
    <row r="71" spans="1:10" ht="23.25">
      <c r="A71" s="37" t="s">
        <v>70</v>
      </c>
      <c r="B71" s="42"/>
      <c r="C71" s="41" t="s">
        <v>45</v>
      </c>
      <c r="D71" s="42"/>
      <c r="E71" s="98">
        <v>0</v>
      </c>
      <c r="F71" s="28">
        <v>174</v>
      </c>
      <c r="G71" s="20">
        <v>156</v>
      </c>
      <c r="H71" s="61">
        <v>163</v>
      </c>
      <c r="I71" s="77">
        <f>F71+G71+H71</f>
        <v>493</v>
      </c>
      <c r="J71" s="32">
        <v>2</v>
      </c>
    </row>
    <row r="72" spans="1:10" ht="23.25">
      <c r="A72" s="48" t="s">
        <v>67</v>
      </c>
      <c r="B72" s="47"/>
      <c r="C72" s="92" t="s">
        <v>68</v>
      </c>
      <c r="D72" s="47"/>
      <c r="E72" s="28">
        <v>160</v>
      </c>
      <c r="F72" s="28">
        <v>153</v>
      </c>
      <c r="G72" s="75">
        <v>140</v>
      </c>
      <c r="H72" s="61">
        <v>157</v>
      </c>
      <c r="I72" s="22">
        <f>E72+F72+H72</f>
        <v>470</v>
      </c>
      <c r="J72" s="32">
        <v>3</v>
      </c>
    </row>
    <row r="73" spans="1:10" ht="23.25">
      <c r="A73" s="48" t="s">
        <v>69</v>
      </c>
      <c r="B73" s="47"/>
      <c r="C73" s="94" t="s">
        <v>68</v>
      </c>
      <c r="D73" s="47"/>
      <c r="E73" s="20">
        <v>151</v>
      </c>
      <c r="F73" s="28">
        <v>140</v>
      </c>
      <c r="G73" s="28">
        <v>154</v>
      </c>
      <c r="H73" s="100">
        <v>0</v>
      </c>
      <c r="I73" s="22">
        <f>E73+F73+G73</f>
        <v>445</v>
      </c>
      <c r="J73" s="32">
        <v>4</v>
      </c>
    </row>
    <row r="74" spans="1:10" ht="24" thickBot="1">
      <c r="A74" s="37"/>
      <c r="B74" s="42"/>
      <c r="C74" s="41"/>
      <c r="D74" s="42"/>
      <c r="E74" s="20"/>
      <c r="F74" s="28"/>
      <c r="G74" s="28"/>
      <c r="H74" s="61"/>
      <c r="I74" s="21">
        <f>E74+G74</f>
        <v>0</v>
      </c>
      <c r="J74" s="73">
        <v>5</v>
      </c>
    </row>
    <row r="75" spans="1:10" ht="24" thickTop="1">
      <c r="A75" s="37"/>
      <c r="B75" s="42"/>
      <c r="C75" s="41"/>
      <c r="D75" s="42"/>
      <c r="E75" s="28"/>
      <c r="F75" s="28"/>
      <c r="G75" s="28"/>
      <c r="H75" s="61"/>
      <c r="I75" s="21">
        <f>E75+G75</f>
        <v>0</v>
      </c>
      <c r="J75" s="32"/>
    </row>
    <row r="76" spans="1:9" ht="24" thickBot="1">
      <c r="A76" s="55"/>
      <c r="B76" s="68"/>
      <c r="C76" s="54"/>
      <c r="D76" s="68"/>
      <c r="E76" s="66"/>
      <c r="F76" s="66"/>
      <c r="G76" s="24"/>
      <c r="H76" s="66"/>
      <c r="I76" s="25">
        <f>E76+F76</f>
        <v>0</v>
      </c>
    </row>
    <row r="77" spans="1:9" ht="23.25">
      <c r="A77" s="27"/>
      <c r="B77" s="27"/>
      <c r="C77" s="27"/>
      <c r="D77" s="27"/>
      <c r="E77" s="27"/>
      <c r="F77" s="27"/>
      <c r="G77" s="27"/>
      <c r="H77" s="27"/>
      <c r="I77" s="27"/>
    </row>
    <row r="78" spans="1:9" ht="23.25">
      <c r="A78" s="4"/>
      <c r="B78" s="4" t="s">
        <v>65</v>
      </c>
      <c r="C78" s="4"/>
      <c r="D78" s="4"/>
      <c r="E78" s="4"/>
      <c r="F78" s="4"/>
      <c r="G78" s="4"/>
      <c r="H78" s="4"/>
      <c r="I78" s="4"/>
    </row>
    <row r="79" spans="1:9" ht="24" thickBot="1">
      <c r="A79" s="4"/>
      <c r="B79" s="4"/>
      <c r="C79" s="4"/>
      <c r="D79" s="4"/>
      <c r="E79" s="4"/>
      <c r="F79" s="4"/>
      <c r="G79" s="4"/>
      <c r="H79" s="4"/>
      <c r="I79" s="4"/>
    </row>
    <row r="80" spans="1:9" ht="23.25">
      <c r="A80" s="8" t="s">
        <v>7</v>
      </c>
      <c r="B80" s="9"/>
      <c r="C80" s="10" t="s">
        <v>8</v>
      </c>
      <c r="D80" s="9"/>
      <c r="E80" s="11" t="s">
        <v>3</v>
      </c>
      <c r="F80" s="12" t="s">
        <v>4</v>
      </c>
      <c r="G80" s="11" t="s">
        <v>5</v>
      </c>
      <c r="H80" s="12" t="s">
        <v>17</v>
      </c>
      <c r="I80" s="14" t="s">
        <v>9</v>
      </c>
    </row>
    <row r="81" spans="1:11" ht="24" thickBot="1">
      <c r="A81" s="15"/>
      <c r="B81" s="4"/>
      <c r="C81" s="35"/>
      <c r="D81" s="4"/>
      <c r="E81" s="38" t="s">
        <v>15</v>
      </c>
      <c r="F81" s="38" t="s">
        <v>15</v>
      </c>
      <c r="G81" s="38" t="s">
        <v>15</v>
      </c>
      <c r="H81" s="5" t="s">
        <v>15</v>
      </c>
      <c r="I81" s="19"/>
      <c r="K81" s="36"/>
    </row>
    <row r="82" spans="1:11" ht="23.25">
      <c r="A82" s="43" t="s">
        <v>71</v>
      </c>
      <c r="B82" s="44"/>
      <c r="C82" s="78" t="s">
        <v>72</v>
      </c>
      <c r="D82" s="79"/>
      <c r="E82" s="62">
        <v>169</v>
      </c>
      <c r="F82" s="60">
        <v>170</v>
      </c>
      <c r="G82" s="60">
        <v>182</v>
      </c>
      <c r="H82" s="101">
        <v>168</v>
      </c>
      <c r="I82" s="39">
        <f>E82+F82+G82</f>
        <v>521</v>
      </c>
      <c r="J82" s="32">
        <v>1</v>
      </c>
      <c r="K82" s="36"/>
    </row>
    <row r="83" spans="1:10" ht="23.25">
      <c r="A83" s="37" t="s">
        <v>73</v>
      </c>
      <c r="B83" s="42"/>
      <c r="C83" s="41" t="s">
        <v>72</v>
      </c>
      <c r="D83" s="42"/>
      <c r="E83" s="28">
        <v>147</v>
      </c>
      <c r="F83" s="28">
        <v>146</v>
      </c>
      <c r="G83" s="75">
        <v>143</v>
      </c>
      <c r="H83" s="61">
        <v>145</v>
      </c>
      <c r="I83" s="77">
        <f>E83+F83+H83</f>
        <v>438</v>
      </c>
      <c r="J83" s="32">
        <v>2</v>
      </c>
    </row>
    <row r="84" spans="1:10" ht="23.25">
      <c r="A84" s="48" t="s">
        <v>74</v>
      </c>
      <c r="B84" s="47"/>
      <c r="C84" s="46" t="s">
        <v>75</v>
      </c>
      <c r="D84" s="47"/>
      <c r="E84" s="20"/>
      <c r="F84" s="28"/>
      <c r="G84" s="28"/>
      <c r="H84" s="61">
        <v>177</v>
      </c>
      <c r="I84" s="22">
        <f>H84</f>
        <v>177</v>
      </c>
      <c r="J84" s="32">
        <v>3</v>
      </c>
    </row>
    <row r="85" spans="1:10" ht="23.25">
      <c r="A85" s="48"/>
      <c r="B85" s="47"/>
      <c r="C85" s="46"/>
      <c r="D85" s="47"/>
      <c r="E85" s="28"/>
      <c r="F85" s="28"/>
      <c r="G85" s="20"/>
      <c r="H85" s="61"/>
      <c r="I85" s="22">
        <f>E85+G85</f>
        <v>0</v>
      </c>
      <c r="J85" s="32">
        <v>4</v>
      </c>
    </row>
    <row r="86" spans="1:10" ht="24" thickBot="1">
      <c r="A86" s="37"/>
      <c r="B86" s="42"/>
      <c r="C86" s="41"/>
      <c r="D86" s="42"/>
      <c r="E86" s="20"/>
      <c r="F86" s="28"/>
      <c r="G86" s="28"/>
      <c r="H86" s="61"/>
      <c r="I86" s="21">
        <f>E86+G86</f>
        <v>0</v>
      </c>
      <c r="J86" s="73">
        <v>5</v>
      </c>
    </row>
    <row r="87" spans="1:10" ht="24" thickTop="1">
      <c r="A87" s="37"/>
      <c r="B87" s="42"/>
      <c r="C87" s="41"/>
      <c r="D87" s="42"/>
      <c r="E87" s="28"/>
      <c r="F87" s="28"/>
      <c r="G87" s="28"/>
      <c r="H87" s="61"/>
      <c r="I87" s="21">
        <f>E87+G87</f>
        <v>0</v>
      </c>
      <c r="J87" s="32"/>
    </row>
    <row r="88" spans="1:9" ht="24" thickBot="1">
      <c r="A88" s="55"/>
      <c r="B88" s="68"/>
      <c r="C88" s="54"/>
      <c r="D88" s="68"/>
      <c r="E88" s="66"/>
      <c r="F88" s="66"/>
      <c r="G88" s="24"/>
      <c r="H88" s="66"/>
      <c r="I88" s="25">
        <f>E88+F88</f>
        <v>0</v>
      </c>
    </row>
  </sheetData>
  <mergeCells count="11">
    <mergeCell ref="A15:I15"/>
    <mergeCell ref="A65:I65"/>
    <mergeCell ref="D41:E41"/>
    <mergeCell ref="M57:N57"/>
    <mergeCell ref="K57:L57"/>
    <mergeCell ref="A7:I7"/>
    <mergeCell ref="A8:I8"/>
    <mergeCell ref="A13:B13"/>
    <mergeCell ref="A10:B10"/>
    <mergeCell ref="A11:B11"/>
    <mergeCell ref="A12:B12"/>
  </mergeCells>
  <printOptions/>
  <pageMargins left="0.71" right="0.5" top="0.34" bottom="0.49" header="0.26" footer="0.4921259845"/>
  <pageSetup horizontalDpi="300" verticalDpi="300" orientation="portrait" paperSize="9" scale="54" r:id="rId1"/>
  <rowBreaks count="1" manualBreakCount="1">
    <brk id="6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Schmirl</dc:creator>
  <cp:keywords/>
  <dc:description/>
  <cp:lastModifiedBy>SPS Mank-Texingtal</cp:lastModifiedBy>
  <cp:lastPrinted>2010-02-20T17:33:11Z</cp:lastPrinted>
  <dcterms:created xsi:type="dcterms:W3CDTF">2003-02-13T17:02:10Z</dcterms:created>
  <dcterms:modified xsi:type="dcterms:W3CDTF">2010-02-21T14:38:55Z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